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gi\AppData\Local\Microsoft\Olk\Attachments\ooa-87217010-98b6-4bb8-8a9d-7343a2eed0f7\eece2753ccfb388a6a1acf1c87aabc739624c57bafc9a0b38bf8f180257c46a3\"/>
    </mc:Choice>
  </mc:AlternateContent>
  <xr:revisionPtr revIDLastSave="0" documentId="8_{D4ECEAF1-5028-4D45-BDBE-404E38C2D1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8. AGOSTO P.F" sheetId="7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71" l="1"/>
  <c r="H20" i="71"/>
  <c r="G20" i="71"/>
  <c r="I20" i="71"/>
  <c r="J20" i="71"/>
  <c r="L20" i="71" l="1"/>
</calcChain>
</file>

<file path=xl/sharedStrings.xml><?xml version="1.0" encoding="utf-8"?>
<sst xmlns="http://schemas.openxmlformats.org/spreadsheetml/2006/main" count="64" uniqueCount="41">
  <si>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</si>
  <si>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</si>
  <si>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</si>
  <si>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</si>
  <si>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</si>
  <si>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</si>
  <si>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</si>
  <si>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</si>
  <si>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</si>
  <si>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</si>
  <si>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</si>
  <si>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</si>
  <si>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</si>
  <si>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</si>
  <si>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</si>
  <si>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</si>
  <si>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</si>
  <si>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</si>
  <si>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</si>
  <si>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>FARIS JOEL MEJIA TEJADA</t>
  </si>
  <si>
    <t>Técnico  de Redes Sociales</t>
  </si>
  <si>
    <t>CARMEN LUISA ALMONTE MOYA</t>
  </si>
  <si>
    <t>MARINO RODRIGUEZ</t>
  </si>
  <si>
    <t>BURY DAVID BATISTA DIAZ</t>
  </si>
  <si>
    <t xml:space="preserve">Mensajero </t>
  </si>
  <si>
    <t>Conserje</t>
  </si>
  <si>
    <t>MIRELYS UBRI MONTERO</t>
  </si>
  <si>
    <t>DEPARTAMENTO DE COMUNICACIONES - 01.83.00.30.00.03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</si>
  <si>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</si>
  <si>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</si>
  <si>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</si>
  <si>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</si>
  <si>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</si>
  <si>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DEPARTAMENTO DE ACOMPANAMENTO DE PROYECTOS - 01.83.00.30.09.01</t>
  </si>
  <si>
    <t>ONELYS DE LOS SANTOS DE OLEO</t>
  </si>
  <si>
    <t>9</t>
  </si>
  <si>
    <t>Ayudante de mantenimiento</t>
  </si>
  <si>
    <t>Animador Sociocultural</t>
  </si>
  <si>
    <t>Técnico de Acceso a la Información Pública</t>
  </si>
  <si>
    <t>0O/</t>
  </si>
  <si>
    <t>REPORTE DE PERSONAL FIJO - CORRESPONDIENTE A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</si>
</sst>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000\-#######\-#"/>
    <numFmt numFmtId="166" formatCode="&quot;RD$&quot;#,##0.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6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72813</xdr:colOff>
      <xdr:row>0</xdr:row>
      <xdr:rowOff>270088</xdr:rowOff>
    </xdr:from>
    <xdr:to>
      <xdr:col>2</xdr:col>
      <xdr:colOff>2167621</xdr:colOff>
      <xdr:row>4</xdr:row>
      <xdr:rowOff>313267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572F76-04B6-9041-BCE4-598CA5F99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13" y="270088"/>
          <a:ext cx="5083541" cy="1330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EB10-C74F-DF4A-BCD7-0DF092D18564}">
  <sheetPr>
    <pageSetUpPr fitToPage="1"/>
  </sheetPr>
  <dimension ref="B1:N26"/>
  <sheetViews>
    <sheetView tabSelected="1" zoomScale="70" zoomScaleNormal="70" workbookViewId="0">
      <selection activeCell="F7" sqref="F7"/>
    </sheetView>
  </sheetViews>
  <sheetFormatPr baseColWidth="10" defaultColWidth="11.453125" defaultRowHeight="25" customHeight="1"/>
  <cols>
    <col min="1" max="1" width="3.36328125" style="1" customWidth="1"/>
    <col min="2" max="2" width="39.1796875" style="3" customWidth="1"/>
    <col min="3" max="3" width="34.81640625" style="4" customWidth="1"/>
    <col min="4" max="4" width="0.1796875" style="5" customWidth="1"/>
    <col min="5" max="5" width="45.81640625" style="6" customWidth="1"/>
    <col min="6" max="6" width="18" style="19" customWidth="1"/>
    <col min="7" max="7" width="20.81640625" style="6" customWidth="1"/>
    <col min="8" max="9" width="16.81640625" style="7" customWidth="1"/>
    <col min="10" max="10" width="16.81640625" style="8" customWidth="1"/>
    <col min="11" max="12" width="16.81640625" style="1" customWidth="1"/>
    <col min="13" max="13" width="11.453125" style="23"/>
    <col min="14" max="16384" width="11.453125" style="1"/>
  </cols>
  <sheetData>
    <row r="1" spans="2:14" ht="25" customHeight="1">
      <c r="F1" s="19" t="s">
        <v>39</v>
      </c>
    </row>
    <row r="5" spans="2:14" ht="25" customHeight="1">
      <c r="B5" s="1"/>
      <c r="C5" s="1"/>
    </row>
    <row r="6" spans="2:14" ht="25" customHeight="1">
      <c r="B6" s="18" t="s">
        <v>14</v>
      </c>
      <c r="C6" s="1"/>
    </row>
    <row r="7" spans="2:14" ht="25" customHeight="1">
      <c r="B7" s="2" t="s">
        <v>13</v>
      </c>
      <c r="C7" s="9"/>
    </row>
    <row r="8" spans="2:14" ht="25" customHeight="1">
      <c r="B8" s="2" t="s">
        <v>40</v>
      </c>
      <c r="C8" s="10"/>
    </row>
    <row r="9" spans="2:14" ht="25" customHeight="1">
      <c r="B9" s="10"/>
      <c r="C9" s="10"/>
    </row>
    <row r="10" spans="2:14" s="24" customFormat="1" ht="37" customHeight="1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30</v>
      </c>
    </row>
    <row r="11" spans="2:14" ht="30" customHeight="1">
      <c r="B11" s="11" t="s">
        <v>15</v>
      </c>
      <c r="C11" s="12" t="s">
        <v>16</v>
      </c>
      <c r="D11" s="13"/>
      <c r="E11" s="17" t="s">
        <v>29</v>
      </c>
      <c r="F11" s="20" t="s">
        <v>2</v>
      </c>
      <c r="G11" s="14">
        <v>235000</v>
      </c>
      <c r="H11" s="14">
        <v>6744.5</v>
      </c>
      <c r="I11" s="14">
        <v>43999.46</v>
      </c>
      <c r="J11" s="21">
        <v>6589.14</v>
      </c>
      <c r="K11" s="22">
        <v>20091</v>
      </c>
      <c r="L11" s="22">
        <v>157575.9</v>
      </c>
      <c r="M11" s="15" t="s">
        <v>0</v>
      </c>
      <c r="N11" s="1" t="s">
        <v>0</v>
      </c>
    </row>
    <row r="12" spans="2:14" ht="31" customHeight="1">
      <c r="B12" s="11" t="s">
        <v>17</v>
      </c>
      <c r="C12" s="12" t="s">
        <v>38</v>
      </c>
      <c r="D12" s="13"/>
      <c r="E12" s="17" t="s">
        <v>29</v>
      </c>
      <c r="F12" s="20" t="s">
        <v>2</v>
      </c>
      <c r="G12" s="14">
        <v>43000</v>
      </c>
      <c r="H12" s="14">
        <v>1234.0999999999999</v>
      </c>
      <c r="I12" s="14">
        <v>866.06</v>
      </c>
      <c r="J12" s="21">
        <v>1307.2</v>
      </c>
      <c r="K12" s="22">
        <v>125</v>
      </c>
      <c r="L12" s="22">
        <v>39467.64</v>
      </c>
      <c r="M12" s="15" t="s">
        <v>1</v>
      </c>
    </row>
    <row r="13" spans="2:14" ht="31" customHeight="1">
      <c r="B13" s="11" t="s">
        <v>18</v>
      </c>
      <c r="C13" s="12" t="s">
        <v>37</v>
      </c>
      <c r="D13" s="13"/>
      <c r="E13" s="17" t="s">
        <v>29</v>
      </c>
      <c r="F13" s="20" t="s">
        <v>2</v>
      </c>
      <c r="G13" s="14">
        <v>43000</v>
      </c>
      <c r="H13" s="14">
        <v>1234.0999999999999</v>
      </c>
      <c r="I13" s="14">
        <v>608.74</v>
      </c>
      <c r="J13" s="21">
        <v>1307.2</v>
      </c>
      <c r="K13" s="22">
        <v>4906.46</v>
      </c>
      <c r="L13" s="22">
        <v>34943.5</v>
      </c>
      <c r="M13" s="15" t="s">
        <v>1</v>
      </c>
    </row>
    <row r="14" spans="2:14" ht="30" customHeight="1">
      <c r="B14" s="11" t="s">
        <v>19</v>
      </c>
      <c r="C14" s="12" t="s">
        <v>20</v>
      </c>
      <c r="D14" s="13"/>
      <c r="E14" s="17" t="s">
        <v>27</v>
      </c>
      <c r="F14" s="20" t="s">
        <v>2</v>
      </c>
      <c r="G14" s="14">
        <v>43000</v>
      </c>
      <c r="H14" s="14">
        <v>1234.0999999999999</v>
      </c>
      <c r="I14" s="14">
        <v>866.06</v>
      </c>
      <c r="J14" s="21">
        <v>1307.2</v>
      </c>
      <c r="K14" s="22">
        <v>12757.66</v>
      </c>
      <c r="L14" s="22">
        <v>26834.98</v>
      </c>
      <c r="M14" s="15" t="s">
        <v>0</v>
      </c>
    </row>
    <row r="15" spans="2:14" ht="30" customHeight="1">
      <c r="B15" s="11" t="s">
        <v>21</v>
      </c>
      <c r="C15" s="12" t="s">
        <v>37</v>
      </c>
      <c r="D15" s="13"/>
      <c r="E15" s="17" t="s">
        <v>33</v>
      </c>
      <c r="F15" s="20" t="s">
        <v>2</v>
      </c>
      <c r="G15" s="14">
        <v>43000</v>
      </c>
      <c r="H15" s="14">
        <v>1234.0999999999999</v>
      </c>
      <c r="I15" s="14">
        <v>866.06</v>
      </c>
      <c r="J15" s="21">
        <v>1307.2</v>
      </c>
      <c r="K15" s="22">
        <v>1981</v>
      </c>
      <c r="L15" s="22">
        <v>37611.64</v>
      </c>
      <c r="M15" s="15" t="s">
        <v>1</v>
      </c>
    </row>
    <row r="16" spans="2:14" ht="30" customHeight="1">
      <c r="B16" s="11" t="s">
        <v>22</v>
      </c>
      <c r="C16" s="12" t="s">
        <v>24</v>
      </c>
      <c r="D16" s="13"/>
      <c r="E16" s="17" t="s">
        <v>28</v>
      </c>
      <c r="F16" s="20" t="s">
        <v>2</v>
      </c>
      <c r="G16" s="14">
        <v>24000</v>
      </c>
      <c r="H16" s="14">
        <v>688.8</v>
      </c>
      <c r="I16" s="14">
        <v>0</v>
      </c>
      <c r="J16" s="21">
        <v>729.6</v>
      </c>
      <c r="K16" s="22">
        <v>1771</v>
      </c>
      <c r="L16" s="22">
        <v>20810.599999999999</v>
      </c>
      <c r="M16" s="15" t="s">
        <v>0</v>
      </c>
    </row>
    <row r="17" spans="2:13" ht="31" customHeight="1">
      <c r="B17" s="11" t="s">
        <v>23</v>
      </c>
      <c r="C17" s="12" t="s">
        <v>36</v>
      </c>
      <c r="D17" s="13"/>
      <c r="E17" s="17" t="s">
        <v>28</v>
      </c>
      <c r="F17" s="20" t="s">
        <v>2</v>
      </c>
      <c r="G17" s="14">
        <v>24000</v>
      </c>
      <c r="H17" s="14">
        <v>688.8</v>
      </c>
      <c r="I17" s="14">
        <v>0</v>
      </c>
      <c r="J17" s="21">
        <v>729.6</v>
      </c>
      <c r="K17" s="22">
        <v>3906.46</v>
      </c>
      <c r="L17" s="22">
        <v>18675.14</v>
      </c>
      <c r="M17" s="15" t="s">
        <v>0</v>
      </c>
    </row>
    <row r="18" spans="2:13" ht="25" customHeight="1">
      <c r="B18" s="11" t="s">
        <v>26</v>
      </c>
      <c r="C18" s="12" t="s">
        <v>25</v>
      </c>
      <c r="D18" s="13"/>
      <c r="E18" s="17" t="s">
        <v>28</v>
      </c>
      <c r="F18" s="20" t="s">
        <v>2</v>
      </c>
      <c r="G18" s="14">
        <v>24000</v>
      </c>
      <c r="H18" s="14">
        <v>688.8</v>
      </c>
      <c r="I18" s="14">
        <v>0</v>
      </c>
      <c r="J18" s="21">
        <v>729.6</v>
      </c>
      <c r="K18" s="22">
        <v>4924.33</v>
      </c>
      <c r="L18" s="22">
        <v>17657.27</v>
      </c>
      <c r="M18" s="15" t="s">
        <v>0</v>
      </c>
    </row>
    <row r="19" spans="2:13" ht="25" customHeight="1">
      <c r="B19" s="11" t="s">
        <v>34</v>
      </c>
      <c r="C19" s="12" t="s">
        <v>25</v>
      </c>
      <c r="D19" s="13"/>
      <c r="E19" s="17" t="s">
        <v>28</v>
      </c>
      <c r="F19" s="20" t="s">
        <v>2</v>
      </c>
      <c r="G19" s="14">
        <v>24000</v>
      </c>
      <c r="H19" s="14">
        <v>688.8</v>
      </c>
      <c r="I19" s="14">
        <v>0</v>
      </c>
      <c r="J19" s="21">
        <v>729.6</v>
      </c>
      <c r="K19" s="22">
        <v>3091</v>
      </c>
      <c r="L19" s="22">
        <v>19390.599999999999</v>
      </c>
      <c r="M19" s="15" t="s">
        <v>1</v>
      </c>
    </row>
    <row r="20" spans="2:13" s="35" customFormat="1" ht="25" customHeight="1">
      <c r="B20" s="34" t="s">
        <v>31</v>
      </c>
      <c r="C20" s="36" t="s">
        <v>35</v>
      </c>
      <c r="D20" s="37"/>
      <c r="E20" s="38"/>
      <c r="F20" s="36"/>
      <c r="G20" s="39">
        <f t="shared" ref="G20:L20" si="0">SUM(G11:G19)</f>
        <v>503000</v>
      </c>
      <c r="H20" s="39">
        <f t="shared" si="0"/>
        <v>14436.099999999999</v>
      </c>
      <c r="I20" s="39">
        <f t="shared" si="0"/>
        <v>47206.37999999999</v>
      </c>
      <c r="J20" s="40">
        <f t="shared" si="0"/>
        <v>14736.340000000004</v>
      </c>
      <c r="K20" s="41">
        <f t="shared" si="0"/>
        <v>53553.909999999996</v>
      </c>
      <c r="L20" s="41">
        <f t="shared" si="0"/>
        <v>372967.26999999996</v>
      </c>
      <c r="M20" s="42"/>
    </row>
    <row r="21" spans="2:13" ht="25" customHeight="1">
      <c r="B21" s="16"/>
    </row>
    <row r="22" spans="2:13" ht="25" customHeight="1">
      <c r="B22" s="16"/>
    </row>
    <row r="23" spans="2:13" ht="25" customHeight="1">
      <c r="B23" s="43"/>
      <c r="H23" s="32"/>
      <c r="I23" s="32"/>
      <c r="J23" s="33"/>
      <c r="K23" s="32"/>
    </row>
    <row r="24" spans="2:13" ht="38" customHeight="1">
      <c r="B24" s="44" t="s">
        <v>32</v>
      </c>
      <c r="G24" s="33"/>
      <c r="H24" s="32"/>
      <c r="I24" s="32"/>
      <c r="J24" s="33"/>
      <c r="K24" s="32"/>
    </row>
    <row r="25" spans="2:13" ht="25" customHeight="1">
      <c r="G25" s="33"/>
      <c r="H25" s="32"/>
      <c r="I25" s="32"/>
      <c r="J25" s="33"/>
      <c r="K25" s="32"/>
    </row>
    <row r="26" spans="2:13" ht="25" customHeight="1">
      <c r="G26" s="33"/>
      <c r="H26" s="32"/>
      <c r="I26" s="32"/>
      <c r="J26" s="33"/>
      <c r="K26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 AGOSTO P.F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Luis Daniel Rodriguez Pimentel</cp:lastModifiedBy>
  <cp:lastPrinted>2025-08-26T13:33:40Z</cp:lastPrinted>
  <dcterms:created xsi:type="dcterms:W3CDTF">2020-11-07T00:42:33Z</dcterms:created>
  <dcterms:modified xsi:type="dcterms:W3CDTF">2025-12-12T18:11:28Z</dcterms:modified>
</cp:coreProperties>
</file>