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455DE9DB-5C61-9648-8F3C-FD5015AC361B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2. FEBRERO P.F" sheetId="5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58" l="1"/>
  <c r="H20" i="58"/>
  <c r="G20" i="58"/>
  <c r="J19" i="58"/>
  <c r="I19" i="58"/>
  <c r="J18" i="58"/>
  <c r="I18" i="58"/>
  <c r="L18" i="58" s="1"/>
  <c r="J17" i="58"/>
  <c r="J20" i="58" s="1"/>
  <c r="I17" i="58"/>
  <c r="L17" i="58" s="1"/>
  <c r="J16" i="58"/>
  <c r="I16" i="58"/>
  <c r="L16" i="58" s="1"/>
  <c r="I15" i="58"/>
  <c r="L15" i="58" s="1"/>
  <c r="J14" i="58"/>
  <c r="I14" i="58"/>
  <c r="L14" i="58" s="1"/>
  <c r="J13" i="58"/>
  <c r="I13" i="58"/>
  <c r="J12" i="58"/>
  <c r="L12" i="58"/>
  <c r="J11" i="58"/>
  <c r="L11" i="58" s="1"/>
  <c r="L13" i="58" l="1"/>
  <c r="L20" i="58" s="1"/>
  <c r="L19" i="58"/>
  <c r="I20" i="58"/>
</calcChain>
</file>

<file path=xl/sharedStrings.xml><?xml version="1.0" encoding="utf-8"?>
<sst xmlns="http://schemas.openxmlformats.org/spreadsheetml/2006/main" count="62" uniqueCount="40">
  <si>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</si>
  <si>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</si>
  <si>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</si>
  <si>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</si>
  <si>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</si>
  <si>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</si>
  <si>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</si>
  <si>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</si>
  <si>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</si>
  <si>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</si>
  <si>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</si>
  <si>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</si>
  <si>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</si>
  <si>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</si>
  <si>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</si>
  <si>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</si>
  <si>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</si>
  <si>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</si>
  <si>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</si>
  <si>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</si>
  <si>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</si>
  <si>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</si>
  <si>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</si>
  <si>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</si>
  <si>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</si>
  <si>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</si>
  <si>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</si>
  <si>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</si>
  <si>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</si>
  <si>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</si>
  <si>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</si>
  <si>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</si>
  <si>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</si>
  <si>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</si>
  <si>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</si>
  <si>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</si>
  <si>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REPORTE DE PERSONAL FIJO - CORRESPONDIENTE A FEBRERO DEL 2025</t>
  </si>
  <si>
    <t>Ayudante de mantenimiento</t>
  </si>
  <si>
    <t>Animador Sociocultural</t>
  </si>
  <si>
    <t>Técnico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</si>
</sst>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</xdr:colOff>
      <xdr:row>0</xdr:row>
      <xdr:rowOff>33021</xdr:rowOff>
    </xdr:from>
    <xdr:to>
      <xdr:col>2</xdr:col>
      <xdr:colOff>995796</xdr:colOff>
      <xdr:row>4</xdr:row>
      <xdr:rowOff>270317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B89BA0-7689-1642-B623-ABD5124A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53" y="33021"/>
          <a:ext cx="3940002" cy="1507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9B85-2CFC-1F4B-B271-35384E9116B1}">
  <sheetPr>
    <pageSetUpPr fitToPage="1"/>
  </sheetPr>
  <dimension ref="B5:M26"/>
  <sheetViews>
    <sheetView tabSelected="1" topLeftCell="A3" zoomScale="125" workbookViewId="0">
      <selection activeCell="L20" sqref="L20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36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44175.95</v>
      </c>
      <c r="I11" s="14">
        <v>5883.16</v>
      </c>
      <c r="J11" s="21">
        <f>G11*2.87%</f>
        <v>6744.5</v>
      </c>
      <c r="K11" s="22">
        <v>25</v>
      </c>
      <c r="L11" s="22">
        <f t="shared" ref="L11:L19" si="0">G11-H11-I11-J11-K11</f>
        <v>178171.38999999998</v>
      </c>
      <c r="M11" s="15" t="s">
        <v>0</v>
      </c>
    </row>
    <row r="12" spans="2:13" ht="31" customHeight="1" x14ac:dyDescent="0.2">
      <c r="B12" s="11" t="s">
        <v>17</v>
      </c>
      <c r="C12" s="12" t="s">
        <v>39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425</v>
      </c>
      <c r="L12" s="22">
        <f t="shared" si="0"/>
        <v>39167.640000000007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38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1840.46</v>
      </c>
      <c r="L13" s="22">
        <f t="shared" si="0"/>
        <v>38009.500000000007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36000</v>
      </c>
      <c r="H14" s="14">
        <v>0</v>
      </c>
      <c r="I14" s="14">
        <f t="shared" si="2"/>
        <v>1094.4000000000001</v>
      </c>
      <c r="J14" s="21">
        <f t="shared" si="1"/>
        <v>1033.2</v>
      </c>
      <c r="K14" s="22">
        <v>25</v>
      </c>
      <c r="L14" s="22">
        <f t="shared" si="0"/>
        <v>33847.4</v>
      </c>
      <c r="M14" s="15" t="s">
        <v>0</v>
      </c>
    </row>
    <row r="15" spans="2:13" ht="30" customHeight="1" x14ac:dyDescent="0.2">
      <c r="B15" s="11" t="s">
        <v>21</v>
      </c>
      <c r="C15" s="12" t="s">
        <v>38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5064.75</v>
      </c>
      <c r="L15" s="22">
        <f t="shared" si="0"/>
        <v>34527.890000000007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25</v>
      </c>
      <c r="L16" s="22">
        <f t="shared" si="0"/>
        <v>22556.600000000002</v>
      </c>
      <c r="M16" s="15" t="s">
        <v>0</v>
      </c>
    </row>
    <row r="17" spans="2:13" ht="31" customHeight="1" x14ac:dyDescent="0.2">
      <c r="B17" s="11" t="s">
        <v>23</v>
      </c>
      <c r="C17" s="12" t="s">
        <v>37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1840.46</v>
      </c>
      <c r="L17" s="22">
        <f t="shared" si="0"/>
        <v>20741.140000000003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1691</v>
      </c>
      <c r="L18" s="22">
        <f t="shared" si="0"/>
        <v>20890.600000000002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25</v>
      </c>
      <c r="L19" s="22">
        <f t="shared" si="0"/>
        <v>22556.600000000002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496000</v>
      </c>
      <c r="H20" s="39">
        <f t="shared" si="3"/>
        <v>46516.80999999999</v>
      </c>
      <c r="I20" s="39">
        <f t="shared" si="3"/>
        <v>13817.560000000001</v>
      </c>
      <c r="J20" s="40">
        <f t="shared" si="3"/>
        <v>14235.199999999999</v>
      </c>
      <c r="K20" s="41">
        <f t="shared" si="3"/>
        <v>10961.67</v>
      </c>
      <c r="L20" s="41">
        <f t="shared" si="3"/>
        <v>410468.75999999995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 FEBRERO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2025-08-26T14:10:19Z</dcterms:modified>
</cp:coreProperties>
</file>