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05ADDA55-70B4-A442-9C64-8A3D180717C5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3. MARZO P.F" sheetId="6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60" l="1"/>
  <c r="H20" i="60"/>
  <c r="G20" i="60"/>
  <c r="J19" i="60"/>
  <c r="I19" i="60"/>
  <c r="L19" i="60" s="1"/>
  <c r="J18" i="60"/>
  <c r="I18" i="60"/>
  <c r="L18" i="60" s="1"/>
  <c r="J17" i="60"/>
  <c r="L17" i="60" s="1"/>
  <c r="I17" i="60"/>
  <c r="J16" i="60"/>
  <c r="I16" i="60"/>
  <c r="L16" i="60" s="1"/>
  <c r="I15" i="60"/>
  <c r="L15" i="60" s="1"/>
  <c r="J14" i="60"/>
  <c r="I14" i="60"/>
  <c r="J13" i="60"/>
  <c r="L13" i="60" s="1"/>
  <c r="I13" i="60"/>
  <c r="J12" i="60"/>
  <c r="L12" i="60" s="1"/>
  <c r="J11" i="60"/>
  <c r="I20" i="60" l="1"/>
  <c r="L14" i="60"/>
  <c r="J20" i="60"/>
  <c r="L11" i="60"/>
  <c r="L20" i="60" s="1"/>
</calcChain>
</file>

<file path=xl/sharedStrings.xml><?xml version="1.0" encoding="utf-8"?>
<sst xmlns="http://schemas.openxmlformats.org/spreadsheetml/2006/main" count="62" uniqueCount="40">
  <si>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</si>
  <si>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</si>
  <si>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</si>
  <si>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</si>
  <si>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</si>
  <si>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</si>
  <si>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</si>
  <si>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</si>
  <si>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</si>
  <si>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</si>
  <si>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</si>
  <si>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</si>
  <si>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</si>
  <si>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</si>
  <si>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</si>
  <si>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</si>
  <si>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</si>
  <si>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</si>
  <si>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</si>
  <si>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</si>
  <si>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</si>
  <si>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</si>
  <si>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</si>
  <si>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</si>
  <si>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</si>
  <si>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</si>
  <si>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</si>
  <si>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</si>
  <si>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</si>
  <si>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</si>
  <si>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</si>
  <si>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</si>
  <si>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</si>
  <si>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</si>
  <si>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</si>
  <si>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</si>
  <si>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</si>
  <si>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</si>
  <si>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</si>
  <si>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REPORTE DE PERSONAL FIJO - CORRESPONDIENTE A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</si>
</sst>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1287896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013151-EA0E-834E-8C13-09DB895B6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140316" cy="1465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FC45-3B65-C146-B6BB-A460199AB090}">
  <sheetPr>
    <pageSetUpPr fitToPage="1"/>
  </sheetPr>
  <dimension ref="B5:M26"/>
  <sheetViews>
    <sheetView tabSelected="1" topLeftCell="A5" zoomScale="106" workbookViewId="0">
      <selection activeCell="F1" sqref="F1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39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43999.46</v>
      </c>
      <c r="I11" s="14">
        <v>6589.14</v>
      </c>
      <c r="J11" s="21">
        <f>G11*2.87%</f>
        <v>6744.5</v>
      </c>
      <c r="K11" s="22">
        <v>25</v>
      </c>
      <c r="L11" s="22">
        <f t="shared" ref="L11:L19" si="0">G11-H11-I11-J11-K11</f>
        <v>177641.9</v>
      </c>
      <c r="M11" s="15" t="s">
        <v>0</v>
      </c>
    </row>
    <row r="12" spans="2:13" ht="31" customHeight="1" x14ac:dyDescent="0.2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425</v>
      </c>
      <c r="L12" s="22">
        <f t="shared" si="0"/>
        <v>39167.640000000007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1840.46</v>
      </c>
      <c r="L13" s="22">
        <f t="shared" si="0"/>
        <v>38009.500000000007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866.06</v>
      </c>
      <c r="I14" s="14">
        <f t="shared" si="2"/>
        <v>1307.2</v>
      </c>
      <c r="J14" s="21">
        <f t="shared" si="1"/>
        <v>1234.0999999999999</v>
      </c>
      <c r="K14" s="22">
        <v>25</v>
      </c>
      <c r="L14" s="22">
        <f t="shared" si="0"/>
        <v>39567.640000000007</v>
      </c>
      <c r="M14" s="15" t="s">
        <v>0</v>
      </c>
    </row>
    <row r="15" spans="2:13" ht="30" customHeight="1" x14ac:dyDescent="0.2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5064.75</v>
      </c>
      <c r="L15" s="22">
        <f t="shared" si="0"/>
        <v>34527.890000000007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25</v>
      </c>
      <c r="L16" s="22">
        <f t="shared" si="0"/>
        <v>22556.600000000002</v>
      </c>
      <c r="M16" s="15" t="s">
        <v>0</v>
      </c>
    </row>
    <row r="17" spans="2:13" ht="31" customHeight="1" x14ac:dyDescent="0.2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1840.46</v>
      </c>
      <c r="L17" s="22">
        <f t="shared" si="0"/>
        <v>20741.140000000003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1691</v>
      </c>
      <c r="L18" s="22">
        <f t="shared" si="0"/>
        <v>20890.600000000002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25</v>
      </c>
      <c r="L19" s="22">
        <f t="shared" si="0"/>
        <v>22556.600000000002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503000</v>
      </c>
      <c r="H20" s="39">
        <f t="shared" si="3"/>
        <v>47206.37999999999</v>
      </c>
      <c r="I20" s="39">
        <f t="shared" si="3"/>
        <v>14736.340000000004</v>
      </c>
      <c r="J20" s="40">
        <f t="shared" si="3"/>
        <v>14436.099999999999</v>
      </c>
      <c r="K20" s="41">
        <f t="shared" si="3"/>
        <v>10961.67</v>
      </c>
      <c r="L20" s="41">
        <f t="shared" si="3"/>
        <v>415659.50999999995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 MARZO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2025-08-26T14:15:13Z</dcterms:modified>
</cp:coreProperties>
</file>