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A85EEB8F-714B-334B-8E36-E48691C59808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2. FEBRERO P.T" sheetId="5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9" l="1"/>
  <c r="G20" i="59"/>
  <c r="F20" i="59"/>
  <c r="I19" i="59"/>
  <c r="K19" i="59" s="1"/>
  <c r="H19" i="59"/>
  <c r="I18" i="59"/>
  <c r="H18" i="59"/>
  <c r="I17" i="59"/>
  <c r="H17" i="59"/>
  <c r="K17" i="59" s="1"/>
  <c r="I16" i="59"/>
  <c r="H16" i="59"/>
  <c r="K16" i="59" s="1"/>
  <c r="I15" i="59"/>
  <c r="H15" i="59"/>
  <c r="K15" i="59" s="1"/>
  <c r="I14" i="59"/>
  <c r="H14" i="59"/>
  <c r="I13" i="59"/>
  <c r="H13" i="59"/>
  <c r="I12" i="59"/>
  <c r="H12" i="59"/>
  <c r="I11" i="59"/>
  <c r="K11" i="59" s="1"/>
  <c r="H11" i="59"/>
  <c r="K18" i="59" l="1"/>
  <c r="K14" i="59"/>
  <c r="H20" i="59"/>
  <c r="K13" i="59"/>
  <c r="I20" i="59"/>
  <c r="K12" i="59"/>
  <c r="K20" i="59" l="1"/>
</calcChain>
</file>

<file path=xl/sharedStrings.xml><?xml version="1.0" encoding="utf-8"?>
<sst xmlns="http://schemas.openxmlformats.org/spreadsheetml/2006/main" count="62" uniqueCount="41">
  <si>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</si>
  <si>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</si>
  <si>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</si>
  <si>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</si>
  <si>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</si>
  <si>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</si>
  <si>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</si>
  <si>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</si>
  <si>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</si>
  <si>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</si>
  <si>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</si>
  <si>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</si>
  <si>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</si>
  <si>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</si>
  <si>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</si>
  <si>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</si>
  <si>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</si>
  <si>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</si>
  <si>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</si>
  <si>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</si>
  <si>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</si>
  <si>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</si>
  <si>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</si>
  <si>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</si>
  <si>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</si>
  <si>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</si>
  <si>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</si>
  <si>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</si>
  <si>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</si>
  <si>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</si>
  <si>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</si>
  <si>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</si>
  <si>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9</t>
  </si>
  <si>
    <t>BRELLA YANIRA MENDEZ LARA</t>
  </si>
  <si>
    <t xml:space="preserve">TECNICO DE PLANIFICACION </t>
  </si>
  <si>
    <t>ANA YIRELY RODRIGUEZ SANCHEZ</t>
  </si>
  <si>
    <t>REPORTE DE PERSONAL TEMPORAL - CORRESPONDIENTE A FEBRERO DEL 2025</t>
  </si>
  <si>
    <t>TECNICO DE COMPRAS</t>
  </si>
  <si>
    <t>ANALISTA RR HH</t>
  </si>
  <si>
    <t>WEB MASTER Y SOPORTE DE CORREOS</t>
  </si>
  <si>
    <t>PROGRAMADOR DE BASE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</si>
</sst>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243609</xdr:colOff>
      <xdr:row>0</xdr:row>
      <xdr:rowOff>63500</xdr:rowOff>
    </xdr:from>
    <xdr:to>
      <xdr:col>2</xdr:col>
      <xdr:colOff>842481</xdr:colOff>
      <xdr:row>4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214292-0703-9948-B6A4-1F670E8E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09" y="63500"/>
          <a:ext cx="3837372" cy="1397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9C21-358F-6A47-9A44-DD7221D09CF4}">
  <sheetPr>
    <pageSetUpPr fitToPage="1"/>
  </sheetPr>
  <dimension ref="B5:L26"/>
  <sheetViews>
    <sheetView tabSelected="1" topLeftCell="B5" zoomScale="118" workbookViewId="0">
      <selection activeCell="H25" sqref="H25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36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25</v>
      </c>
      <c r="K12" s="22">
        <f t="shared" ref="K12:K19" si="2">F12-G12-H12-I12-J12</f>
        <v>106658.26</v>
      </c>
      <c r="L12" s="12" t="s">
        <v>0</v>
      </c>
    </row>
    <row r="13" spans="2:12" ht="25" customHeight="1" x14ac:dyDescent="0.2">
      <c r="B13" s="11" t="s">
        <v>15</v>
      </c>
      <c r="C13" s="13" t="s">
        <v>37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1740.46</v>
      </c>
      <c r="K13" s="22">
        <f t="shared" si="2"/>
        <v>38109.500000000007</v>
      </c>
      <c r="L13" s="12" t="s">
        <v>1</v>
      </c>
    </row>
    <row r="14" spans="2:12" ht="25" customHeight="1" x14ac:dyDescent="0.2">
      <c r="B14" s="11" t="s">
        <v>16</v>
      </c>
      <c r="C14" s="13" t="s">
        <v>38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25</v>
      </c>
      <c r="K14" s="22">
        <f t="shared" si="2"/>
        <v>45166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40000</v>
      </c>
      <c r="G15" s="15">
        <v>442.65</v>
      </c>
      <c r="H15" s="15">
        <f t="shared" si="0"/>
        <v>1216</v>
      </c>
      <c r="I15" s="21">
        <f t="shared" si="1"/>
        <v>1148</v>
      </c>
      <c r="J15" s="22">
        <v>25</v>
      </c>
      <c r="K15" s="22">
        <f t="shared" si="2"/>
        <v>37168.35</v>
      </c>
      <c r="L15" s="12" t="s">
        <v>1</v>
      </c>
    </row>
    <row r="16" spans="2:12" ht="25" customHeight="1" x14ac:dyDescent="0.2">
      <c r="B16" s="11" t="s">
        <v>28</v>
      </c>
      <c r="C16" s="13" t="s">
        <v>39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25</v>
      </c>
      <c r="K16" s="22">
        <f t="shared" si="2"/>
        <v>39567.640000000007</v>
      </c>
      <c r="L16" s="12" t="s">
        <v>1</v>
      </c>
    </row>
    <row r="17" spans="2:12" ht="25" customHeight="1" x14ac:dyDescent="0.2">
      <c r="B17" s="11" t="s">
        <v>33</v>
      </c>
      <c r="C17" s="13" t="s">
        <v>34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25</v>
      </c>
      <c r="K17" s="22">
        <f t="shared" si="2"/>
        <v>39567.640000000007</v>
      </c>
      <c r="L17" s="12" t="s">
        <v>1</v>
      </c>
    </row>
    <row r="18" spans="2:12" ht="25" customHeight="1" x14ac:dyDescent="0.2">
      <c r="B18" s="11" t="s">
        <v>35</v>
      </c>
      <c r="C18" s="13" t="s">
        <v>34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25</v>
      </c>
      <c r="K18" s="22">
        <f t="shared" si="2"/>
        <v>39567.640000000007</v>
      </c>
      <c r="L18" s="12" t="s">
        <v>1</v>
      </c>
    </row>
    <row r="19" spans="2:12" ht="25" customHeight="1" x14ac:dyDescent="0.2">
      <c r="B19" s="11" t="s">
        <v>30</v>
      </c>
      <c r="C19" s="13" t="s">
        <v>40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s="32" customFormat="1" ht="25" customHeight="1" x14ac:dyDescent="0.2">
      <c r="B20" s="37" t="s">
        <v>24</v>
      </c>
      <c r="C20" s="38" t="s">
        <v>32</v>
      </c>
      <c r="D20" s="39"/>
      <c r="E20" s="38"/>
      <c r="F20" s="33">
        <f t="shared" ref="F20:K20" si="3">SUM(F11:F19)</f>
        <v>575000</v>
      </c>
      <c r="G20" s="33">
        <f t="shared" si="3"/>
        <v>47046.109999999993</v>
      </c>
      <c r="H20" s="33">
        <f t="shared" si="3"/>
        <v>17480.000000000004</v>
      </c>
      <c r="I20" s="40">
        <f t="shared" si="3"/>
        <v>16502.5</v>
      </c>
      <c r="J20" s="33">
        <f t="shared" si="3"/>
        <v>1940.46</v>
      </c>
      <c r="K20" s="33">
        <f t="shared" si="3"/>
        <v>492030.93000000005</v>
      </c>
      <c r="L20" s="34"/>
    </row>
    <row r="21" spans="2:12" ht="25" customHeight="1" x14ac:dyDescent="0.2">
      <c r="B21" s="16"/>
      <c r="C21" s="17"/>
      <c r="D21" s="17"/>
      <c r="E21" s="17"/>
      <c r="F21" s="17"/>
      <c r="G21" s="18"/>
      <c r="H21" s="16"/>
      <c r="I21" s="17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35"/>
      <c r="F23" s="30"/>
    </row>
    <row r="24" spans="2:12" ht="38" customHeight="1" x14ac:dyDescent="0.2">
      <c r="B24" s="36" t="s">
        <v>25</v>
      </c>
      <c r="G24" s="31"/>
    </row>
    <row r="25" spans="2:12" ht="25" customHeight="1" x14ac:dyDescent="0.2">
      <c r="B25" s="16"/>
      <c r="H25" s="31"/>
    </row>
    <row r="26" spans="2:12" ht="25" customHeight="1" x14ac:dyDescent="0.2">
      <c r="B26" s="16"/>
    </row>
  </sheetData>
  <conditionalFormatting sqref="B23:B24">
    <cfRule type="duplicateValues" dxfId="1" priority="1"/>
  </conditionalFormatting>
  <conditionalFormatting sqref="B25:B1048576 B10:B22 B1:B4">
    <cfRule type="duplicateValues" dxfId="0" priority="2"/>
  </conditionalFormatting>
  <dataValidations count="1">
    <dataValidation type="list" allowBlank="1" showInputMessage="1" showErrorMessage="1" sqref="L11:L19" xr:uid="{04C662E1-BBF2-9848-A078-B3C728C29662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 FEBRERO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2025-08-26T14:12:55Z</dcterms:modified>
</cp:coreProperties>
</file>