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xr:revisionPtr revIDLastSave="0" documentId="8_{18FAD0A3-7750-467C-B5A9-E505E7FDD209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FIJO FEBRE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J24" i="1"/>
  <c r="I24" i="1"/>
  <c r="H24" i="1"/>
  <c r="G24" i="1"/>
  <c r="F24" i="1"/>
</calcChain>
</file>

<file path=xl/sharedStrings.xml><?xml version="1.0" encoding="utf-8"?>
<sst xmlns="http://schemas.openxmlformats.org/spreadsheetml/2006/main" count="77" uniqueCount="49">
  <si>
    <t>DEPARTAMENTO DE RECURSOS HUMANOS</t>
  </si>
  <si>
    <t>DEPTO. REGISTRO, CONTROL &amp; NOMINA</t>
  </si>
  <si>
    <t>REPORTE DE PERSONAL FIJA - CORRESPONDIENTE A FEBRERO DEL 2026</t>
  </si>
  <si>
    <t>NOMBRE Y APELLIDO</t>
  </si>
  <si>
    <t>CARGO</t>
  </si>
  <si>
    <t>DIRECCION O DEPARTAMENTO</t>
  </si>
  <si>
    <t>CATEGORIA DEL SERVIDOR</t>
  </si>
  <si>
    <t>INGRESO BRUTO</t>
  </si>
  <si>
    <t>ISR</t>
  </si>
  <si>
    <t>SFS</t>
  </si>
  <si>
    <t>AFP</t>
  </si>
  <si>
    <t>OTROS DESC.</t>
  </si>
  <si>
    <t>INGRESO NETO</t>
  </si>
  <si>
    <t>Sexo</t>
  </si>
  <si>
    <t>HENRY ARTURO MERCEDES VALES</t>
  </si>
  <si>
    <t>DIRECTOR GENERAL</t>
  </si>
  <si>
    <t>DIRECCION GENERAL - 01.83.00.30</t>
  </si>
  <si>
    <t>Empleado Fijo</t>
  </si>
  <si>
    <t>M</t>
  </si>
  <si>
    <t>LIGIA MARIA GENAO GOMEZ</t>
  </si>
  <si>
    <t>TECNICO DE ACCESO A LA INFORM</t>
  </si>
  <si>
    <t>F</t>
  </si>
  <si>
    <t>SOLANYI ALTAGRACIA CRESPI MEJIA</t>
  </si>
  <si>
    <t>ANIMADOR CULTURAL</t>
  </si>
  <si>
    <t>FARIS JOEL MEJIA TEJEDA</t>
  </si>
  <si>
    <t>TECNICO EN REDES SOCIALES</t>
  </si>
  <si>
    <t>DEPARTAMENTO DE COMUNICACIONES - 01.83.00.30.00.03</t>
  </si>
  <si>
    <t>CARMEN LUISA ALMONTE MOYA DE VERGEZ</t>
  </si>
  <si>
    <t>DEPARTAMENTO DE ACOMPANAMENTO DE PROYECTOS - 01.83.00.30.09.01</t>
  </si>
  <si>
    <t>MARINO RODRIGUEZ</t>
  </si>
  <si>
    <t>MENSAJERO</t>
  </si>
  <si>
    <t>DEPARTAMENTO ADMINISTRATIVO FINANCIERO - 01.83.00.30.00.06</t>
  </si>
  <si>
    <t>BURY DAVID BATISTA DIAZ</t>
  </si>
  <si>
    <t>AYUDANTE DE MANTENIMIENTO</t>
  </si>
  <si>
    <t>MIRELYS UBRI MONTERO</t>
  </si>
  <si>
    <t>CONSERJE</t>
  </si>
  <si>
    <t>ONELYS DE LOS SANTOS DE OLEO</t>
  </si>
  <si>
    <t>DEPARTAMENTO ADMINISTRATIVO FINANCIERO - 01.83.00.30.00.07</t>
  </si>
  <si>
    <t>PABLO RAFAEL GONZALEZ BURGOS</t>
  </si>
  <si>
    <t>OPERADOR DE EQUIPO AUDIOVISUAL</t>
  </si>
  <si>
    <t>DIVISION DE TECNOLOGIA DE LA INFORMACION Y COMUNICACION - 01.83.00.30.00.00.05</t>
  </si>
  <si>
    <t>LUIS DANIEL RODRIGUEZ PIMENTEL</t>
  </si>
  <si>
    <t>AUXILIAR DE RECURSOS HUMANOS</t>
  </si>
  <si>
    <t>DEPARTAMENTO DE RECURSOS HUMANOS - 01.83.00.30.00.04</t>
  </si>
  <si>
    <t>CRISMAILY MARIA RIVERA AQUINO</t>
  </si>
  <si>
    <t>AUXILIAR ADMINISTRATIVO (A)</t>
  </si>
  <si>
    <t>___________________________</t>
  </si>
  <si>
    <t>Alejandra Pelaez</t>
  </si>
  <si>
    <t>Encargada de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</si>
</sst>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4"/>
      <name val="Calibri (Cuerpo)"/>
    </font>
    <font>
      <sz val="14"/>
      <name val="Calibri"/>
    </font>
    <font>
      <b/>
      <sz val="11"/>
      <color rgb="FFFFFFFF"/>
      <name val="Calibri"/>
    </font>
    <font>
      <sz val="11"/>
      <name val="Calibri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top"/>
    </xf>
    <xf numFmtId="0" fontId="3" fillId="3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164" fontId="4" fillId="2" borderId="1" xfId="0" applyNumberFormat="1" applyFont="1" applyFill="1" applyBorder="1"/>
    <xf numFmtId="0" fontId="4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/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114300</xdr:rowOff>
    </xdr:from>
    <xdr:to>
      <xdr:col>1</xdr:col>
      <xdr:colOff>2702805</xdr:colOff>
      <xdr:row>5</xdr:row>
      <xdr:rowOff>25973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BE99781-6DD0-4CE7-ABE3-6C22BDA6A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4300"/>
          <a:ext cx="2734555" cy="832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28"/>
  <sheetViews>
    <sheetView tabSelected="1" workbookViewId="0">
      <selection activeCell="B2" sqref="B2"/>
    </sheetView>
  </sheetViews>
  <sheetFormatPr baseColWidth="10" defaultColWidth="8.7265625" defaultRowHeight="14.5"/>
  <cols>
    <col min="1" max="1" width="9.1796875" customWidth="1"/>
    <col min="2" max="2" width="40.1796875" customWidth="1"/>
    <col min="3" max="3" width="35.7265625" customWidth="1"/>
    <col min="4" max="4" width="38.7265625" customWidth="1"/>
    <col min="5" max="5" width="25" customWidth="1"/>
    <col min="6" max="6" width="16.26953125" customWidth="1"/>
    <col min="7" max="7" width="10.81640625" customWidth="1"/>
    <col min="8" max="8" width="10.54296875" customWidth="1"/>
    <col min="9" max="9" width="10.453125" customWidth="1"/>
    <col min="10" max="10" width="12.81640625" customWidth="1"/>
    <col min="11" max="11" width="14" customWidth="1"/>
    <col min="12" max="12" width="9.1796875" customWidth="1"/>
    <col min="13" max="13" width="8.7265625" customWidth="1"/>
  </cols>
  <sheetData>
    <row r="6" spans="2:12" ht="18" customHeight="1">
      <c r="B6" s="1" t="s">
        <v>0</v>
      </c>
    </row>
    <row r="7" spans="2:12" ht="18.5" customHeight="1">
      <c r="B7" s="2" t="s">
        <v>1</v>
      </c>
    </row>
    <row r="8" spans="2:12" ht="18.5" customHeight="1">
      <c r="B8" s="2" t="s">
        <v>2</v>
      </c>
    </row>
    <row r="11" spans="2:12"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  <c r="K11" s="3" t="s">
        <v>12</v>
      </c>
      <c r="L11" s="3" t="s">
        <v>13</v>
      </c>
    </row>
    <row r="12" spans="2:12" ht="26" customHeight="1">
      <c r="B12" s="4" t="s">
        <v>14</v>
      </c>
      <c r="C12" s="4" t="s">
        <v>15</v>
      </c>
      <c r="D12" s="5" t="s">
        <v>16</v>
      </c>
      <c r="E12" s="4" t="s">
        <v>17</v>
      </c>
      <c r="F12" s="6">
        <v>235000</v>
      </c>
      <c r="G12" s="6">
        <v>43881.8</v>
      </c>
      <c r="H12" s="6">
        <v>7059.79</v>
      </c>
      <c r="I12" s="6">
        <v>6744.5</v>
      </c>
      <c r="J12" s="6">
        <v>20091</v>
      </c>
      <c r="K12" s="6">
        <v>157222.91</v>
      </c>
      <c r="L12" s="4" t="s">
        <v>18</v>
      </c>
    </row>
    <row r="13" spans="2:12" ht="26" customHeight="1">
      <c r="B13" s="4" t="s">
        <v>19</v>
      </c>
      <c r="C13" s="4" t="s">
        <v>20</v>
      </c>
      <c r="D13" s="5" t="s">
        <v>16</v>
      </c>
      <c r="E13" s="4" t="s">
        <v>17</v>
      </c>
      <c r="F13" s="6">
        <v>43000</v>
      </c>
      <c r="G13" s="6">
        <v>866.06</v>
      </c>
      <c r="H13" s="6">
        <v>1307.2</v>
      </c>
      <c r="I13" s="6">
        <v>1234.0999999999999</v>
      </c>
      <c r="J13" s="6">
        <v>4609.3999999999996</v>
      </c>
      <c r="K13" s="6">
        <v>34983.24</v>
      </c>
      <c r="L13" s="4" t="s">
        <v>21</v>
      </c>
    </row>
    <row r="14" spans="2:12" ht="26" customHeight="1">
      <c r="B14" s="4" t="s">
        <v>22</v>
      </c>
      <c r="C14" s="4" t="s">
        <v>23</v>
      </c>
      <c r="D14" s="5" t="s">
        <v>16</v>
      </c>
      <c r="E14" s="4" t="s">
        <v>17</v>
      </c>
      <c r="F14" s="6">
        <v>43000</v>
      </c>
      <c r="G14" s="6">
        <v>578.09</v>
      </c>
      <c r="H14" s="6">
        <v>1307.2</v>
      </c>
      <c r="I14" s="6">
        <v>1234.0999999999999</v>
      </c>
      <c r="J14" s="6">
        <v>5110.78</v>
      </c>
      <c r="K14" s="6">
        <v>34769.83</v>
      </c>
      <c r="L14" s="4" t="s">
        <v>21</v>
      </c>
    </row>
    <row r="15" spans="2:12" ht="26" customHeight="1">
      <c r="B15" s="4" t="s">
        <v>24</v>
      </c>
      <c r="C15" s="4" t="s">
        <v>25</v>
      </c>
      <c r="D15" s="5" t="s">
        <v>26</v>
      </c>
      <c r="E15" s="4" t="s">
        <v>17</v>
      </c>
      <c r="F15" s="6">
        <v>43000</v>
      </c>
      <c r="G15" s="6">
        <v>866.06</v>
      </c>
      <c r="H15" s="6">
        <v>1307.2</v>
      </c>
      <c r="I15" s="6">
        <v>1234.0999999999999</v>
      </c>
      <c r="J15" s="6">
        <v>10081.629999999999</v>
      </c>
      <c r="K15" s="6">
        <v>29511.01</v>
      </c>
      <c r="L15" s="4" t="s">
        <v>18</v>
      </c>
    </row>
    <row r="16" spans="2:12" ht="26" customHeight="1">
      <c r="B16" s="4" t="s">
        <v>27</v>
      </c>
      <c r="C16" s="4" t="s">
        <v>23</v>
      </c>
      <c r="D16" s="5" t="s">
        <v>28</v>
      </c>
      <c r="E16" s="4" t="s">
        <v>17</v>
      </c>
      <c r="F16" s="6">
        <v>43000</v>
      </c>
      <c r="G16" s="6">
        <v>866.06</v>
      </c>
      <c r="H16" s="6">
        <v>1307.2</v>
      </c>
      <c r="I16" s="6">
        <v>1234.0999999999999</v>
      </c>
      <c r="J16" s="6">
        <v>4845.13</v>
      </c>
      <c r="K16" s="6">
        <v>34947.51</v>
      </c>
      <c r="L16" s="4" t="s">
        <v>21</v>
      </c>
    </row>
    <row r="17" spans="2:12" ht="26" customHeight="1">
      <c r="B17" s="4" t="s">
        <v>29</v>
      </c>
      <c r="C17" s="4" t="s">
        <v>30</v>
      </c>
      <c r="D17" s="5" t="s">
        <v>31</v>
      </c>
      <c r="E17" s="4" t="s">
        <v>17</v>
      </c>
      <c r="F17" s="6">
        <v>24000</v>
      </c>
      <c r="G17" s="6">
        <v>0</v>
      </c>
      <c r="H17" s="6">
        <v>729.6</v>
      </c>
      <c r="I17" s="6">
        <v>688.8</v>
      </c>
      <c r="J17" s="6">
        <v>1771</v>
      </c>
      <c r="K17" s="6">
        <v>20810.599999999999</v>
      </c>
      <c r="L17" s="4" t="s">
        <v>18</v>
      </c>
    </row>
    <row r="18" spans="2:12" ht="26" customHeight="1">
      <c r="B18" s="4" t="s">
        <v>32</v>
      </c>
      <c r="C18" s="4" t="s">
        <v>33</v>
      </c>
      <c r="D18" s="5" t="s">
        <v>31</v>
      </c>
      <c r="E18" s="4" t="s">
        <v>17</v>
      </c>
      <c r="F18" s="6">
        <v>24000</v>
      </c>
      <c r="G18" s="6">
        <v>0</v>
      </c>
      <c r="H18" s="6">
        <v>729.6</v>
      </c>
      <c r="I18" s="6">
        <v>688.8</v>
      </c>
      <c r="J18" s="6">
        <v>10804.53</v>
      </c>
      <c r="K18" s="6">
        <v>11777.07</v>
      </c>
      <c r="L18" s="4" t="s">
        <v>18</v>
      </c>
    </row>
    <row r="19" spans="2:12" ht="26" customHeight="1">
      <c r="B19" s="4" t="s">
        <v>34</v>
      </c>
      <c r="C19" s="4" t="s">
        <v>35</v>
      </c>
      <c r="D19" s="5" t="s">
        <v>31</v>
      </c>
      <c r="E19" s="4" t="s">
        <v>17</v>
      </c>
      <c r="F19" s="6">
        <v>24000</v>
      </c>
      <c r="G19" s="6">
        <v>0</v>
      </c>
      <c r="H19" s="6">
        <v>729.6</v>
      </c>
      <c r="I19" s="6">
        <v>688.8</v>
      </c>
      <c r="J19" s="6">
        <v>5382.88</v>
      </c>
      <c r="K19" s="6">
        <v>17218.72</v>
      </c>
      <c r="L19" s="4" t="s">
        <v>21</v>
      </c>
    </row>
    <row r="20" spans="2:12" ht="30" customHeight="1">
      <c r="B20" s="4" t="s">
        <v>36</v>
      </c>
      <c r="C20" s="4" t="s">
        <v>35</v>
      </c>
      <c r="D20" s="5" t="s">
        <v>37</v>
      </c>
      <c r="E20" s="4" t="s">
        <v>17</v>
      </c>
      <c r="F20" s="6">
        <v>24000</v>
      </c>
      <c r="G20" s="6">
        <v>0</v>
      </c>
      <c r="H20" s="6">
        <v>729.6</v>
      </c>
      <c r="I20" s="6">
        <v>688.8</v>
      </c>
      <c r="J20" s="6">
        <v>25</v>
      </c>
      <c r="K20" s="6">
        <v>22556.6</v>
      </c>
      <c r="L20" s="4" t="s">
        <v>21</v>
      </c>
    </row>
    <row r="21" spans="2:12" ht="46" customHeight="1">
      <c r="B21" s="4" t="s">
        <v>38</v>
      </c>
      <c r="C21" s="4" t="s">
        <v>39</v>
      </c>
      <c r="D21" s="7" t="s">
        <v>40</v>
      </c>
      <c r="E21" s="4" t="s">
        <v>17</v>
      </c>
      <c r="F21" s="6">
        <v>43000</v>
      </c>
      <c r="G21" s="6">
        <v>866.06</v>
      </c>
      <c r="H21" s="6">
        <v>1307.2</v>
      </c>
      <c r="I21" s="6">
        <v>1234.0999999999999</v>
      </c>
      <c r="J21" s="6">
        <v>3432.36</v>
      </c>
      <c r="K21" s="6">
        <v>36160.28</v>
      </c>
      <c r="L21" s="4" t="s">
        <v>18</v>
      </c>
    </row>
    <row r="22" spans="2:12" ht="26" customHeight="1">
      <c r="B22" s="4" t="s">
        <v>41</v>
      </c>
      <c r="C22" s="4" t="s">
        <v>42</v>
      </c>
      <c r="D22" s="5" t="s">
        <v>43</v>
      </c>
      <c r="E22" s="4" t="s">
        <v>17</v>
      </c>
      <c r="F22" s="6">
        <v>36000</v>
      </c>
      <c r="G22" s="6">
        <v>866.06</v>
      </c>
      <c r="H22" s="6">
        <v>1064</v>
      </c>
      <c r="I22" s="6">
        <v>1004.5</v>
      </c>
      <c r="J22" s="6">
        <v>25</v>
      </c>
      <c r="K22" s="6">
        <v>33040.44</v>
      </c>
      <c r="L22" s="4" t="s">
        <v>18</v>
      </c>
    </row>
    <row r="23" spans="2:12" ht="26" customHeight="1">
      <c r="B23" s="4" t="s">
        <v>44</v>
      </c>
      <c r="C23" s="4" t="s">
        <v>45</v>
      </c>
      <c r="D23" s="5" t="s">
        <v>37</v>
      </c>
      <c r="E23" s="4" t="s">
        <v>17</v>
      </c>
      <c r="F23" s="6">
        <v>32000</v>
      </c>
      <c r="G23" s="6">
        <v>0</v>
      </c>
      <c r="H23" s="6">
        <v>972.8</v>
      </c>
      <c r="I23" s="6">
        <v>918.4</v>
      </c>
      <c r="J23" s="6">
        <v>1916.2</v>
      </c>
      <c r="K23" s="6">
        <v>28192.6</v>
      </c>
      <c r="L23" s="4" t="s">
        <v>21</v>
      </c>
    </row>
    <row r="24" spans="2:12">
      <c r="F24" s="8">
        <f t="shared" ref="F24:K24" si="0">SUM(F12:F23)</f>
        <v>614000</v>
      </c>
      <c r="G24" s="8">
        <f t="shared" si="0"/>
        <v>48790.189999999988</v>
      </c>
      <c r="H24" s="8">
        <f t="shared" si="0"/>
        <v>18550.990000000002</v>
      </c>
      <c r="I24" s="8">
        <f t="shared" si="0"/>
        <v>17593.099999999999</v>
      </c>
      <c r="J24" s="8">
        <f t="shared" si="0"/>
        <v>68094.909999999989</v>
      </c>
      <c r="K24" s="8">
        <f t="shared" si="0"/>
        <v>461190.81</v>
      </c>
    </row>
    <row r="26" spans="2:12">
      <c r="B26" s="9" t="s">
        <v>46</v>
      </c>
    </row>
    <row r="27" spans="2:12">
      <c r="B27" s="9" t="s">
        <v>47</v>
      </c>
    </row>
    <row r="28" spans="2:12">
      <c r="B28" s="9" t="s">
        <v>48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 FEBRERO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Cesar Augusto Moreno Nuñez</cp:lastModifiedBy>
  <dcterms:created xsi:type="dcterms:W3CDTF">2026-05-07T18:34:36Z</dcterms:created>
  <dcterms:modified xsi:type="dcterms:W3CDTF">2026-05-07T18:38:53Z</dcterms:modified>
</cp:coreProperties>
</file>